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 tabRatio="788"/>
  </bookViews>
  <sheets>
    <sheet name="汇总表" sheetId="296" r:id="rId1"/>
  </sheets>
  <definedNames>
    <definedName name="_xlnm._FilterDatabase" localSheetId="0" hidden="1">汇总表!$A$9:$AO$12</definedName>
    <definedName name="_xlnm.Print_Titles" localSheetId="0">汇总表!$2:$9</definedName>
  </definedNames>
  <calcPr calcId="144525"/>
</workbook>
</file>

<file path=xl/sharedStrings.xml><?xml version="1.0" encoding="utf-8"?>
<sst xmlns="http://schemas.openxmlformats.org/spreadsheetml/2006/main" count="88" uniqueCount="50">
  <si>
    <t>附件1</t>
  </si>
  <si>
    <t>2023年义务教育薄弱环节改善与能力提升项目计划明细表（校舍建设和教学仪器设备）</t>
  </si>
  <si>
    <t>单位：万元，平方米</t>
  </si>
  <si>
    <t>项目学校名称</t>
  </si>
  <si>
    <t>建设内容</t>
  </si>
  <si>
    <t>建设性质</t>
  </si>
  <si>
    <t>项目
学校数
(所)</t>
  </si>
  <si>
    <t>资金来源(万元)</t>
  </si>
  <si>
    <t>资金投向</t>
  </si>
  <si>
    <t>备注</t>
  </si>
  <si>
    <t>小计 
(万元)</t>
  </si>
  <si>
    <t>校舍建设</t>
  </si>
  <si>
    <t>室外运动场地面积</t>
  </si>
  <si>
    <t>清洁取暖</t>
  </si>
  <si>
    <t>购置生活设施</t>
  </si>
  <si>
    <t>图书</t>
  </si>
  <si>
    <t>购置数字教育资源</t>
  </si>
  <si>
    <t>购置课桌凳</t>
  </si>
  <si>
    <t>购置计算机、信息技术及教学仪器设备等</t>
  </si>
  <si>
    <t>其他配套设备设施</t>
  </si>
  <si>
    <t>金额
(万元)</t>
  </si>
  <si>
    <t>面积
(平方米)</t>
  </si>
  <si>
    <t>小计
(万元)</t>
  </si>
  <si>
    <t>其中：学生用床</t>
  </si>
  <si>
    <t>其中：食堂设备(含炊具、餐具和餐桌椅)</t>
  </si>
  <si>
    <t>其中：饮水设施(含净化设备)</t>
  </si>
  <si>
    <t>其中：取暖设施设备</t>
  </si>
  <si>
    <t>其中：卫生器械设备</t>
  </si>
  <si>
    <t>数量(册)</t>
  </si>
  <si>
    <t>容量(GB)</t>
  </si>
  <si>
    <t>数量(单人套)</t>
  </si>
  <si>
    <t>其中：计算机</t>
  </si>
  <si>
    <t>其中：多媒体远程教学设备</t>
  </si>
  <si>
    <t>其中：实验实习设备</t>
  </si>
  <si>
    <t>其中：音体美等器材</t>
  </si>
  <si>
    <t>数量（台件套）</t>
  </si>
  <si>
    <t>金额（万元）</t>
  </si>
  <si>
    <t>数量（单人张）</t>
  </si>
  <si>
    <t>数量（张）</t>
  </si>
  <si>
    <t>数量（台）</t>
  </si>
  <si>
    <t>数量
(单人张)</t>
  </si>
  <si>
    <t>数量
(台、件)</t>
  </si>
  <si>
    <t>数量
(台)</t>
  </si>
  <si>
    <t>数量(台、件)</t>
  </si>
  <si>
    <r>
      <t>  </t>
    </r>
    <r>
      <rPr>
        <b/>
        <sz val="14"/>
        <rFont val="宋体"/>
        <charset val="134"/>
      </rPr>
      <t>固原市本级合计</t>
    </r>
  </si>
  <si>
    <t>固原市第一小学</t>
  </si>
  <si>
    <t>水冲式厕所400平方米100万元。</t>
  </si>
  <si>
    <t>新建</t>
  </si>
  <si>
    <t>固原市实验小学</t>
  </si>
  <si>
    <t>水冲式厕所200平方米50万元。</t>
  </si>
</sst>
</file>

<file path=xl/styles.xml><?xml version="1.0" encoding="utf-8"?>
<styleSheet xmlns="http://schemas.openxmlformats.org/spreadsheetml/2006/main">
  <numFmts count="8">
    <numFmt numFmtId="176" formatCode="0.0_);[Red]\(0.0\)"/>
    <numFmt numFmtId="41" formatCode="_ * #,##0_ ;_ * \-#,##0_ ;_ * &quot;-&quot;_ ;_ @_ "/>
    <numFmt numFmtId="177" formatCode="0.0_ "/>
    <numFmt numFmtId="44" formatCode="_ &quot;￥&quot;* #,##0.00_ ;_ &quot;￥&quot;* \-#,##0.00_ ;_ &quot;￥&quot;* &quot;-&quot;??_ ;_ @_ "/>
    <numFmt numFmtId="43" formatCode="_ * #,##0.00_ ;_ * \-#,##0.00_ ;_ * &quot;-&quot;??_ ;_ @_ "/>
    <numFmt numFmtId="178" formatCode="#\ "/>
    <numFmt numFmtId="179" formatCode="0_ "/>
    <numFmt numFmtId="42" formatCode="_ &quot;￥&quot;* #,##0_ ;_ &quot;￥&quot;* \-#,##0_ ;_ &quot;￥&quot;* &quot;-&quot;_ ;_ @_ "/>
  </numFmts>
  <fonts count="30">
    <font>
      <sz val="12"/>
      <name val="宋体"/>
      <charset val="134"/>
    </font>
    <font>
      <sz val="9"/>
      <name val="宋体"/>
      <charset val="134"/>
    </font>
    <font>
      <b/>
      <sz val="9"/>
      <name val="宋体"/>
      <charset val="134"/>
    </font>
    <font>
      <sz val="22"/>
      <name val="黑体"/>
      <charset val="134"/>
    </font>
    <font>
      <b/>
      <sz val="28"/>
      <name val="宋体"/>
      <charset val="134"/>
    </font>
    <font>
      <sz val="9"/>
      <name val="黑体"/>
      <charset val="134"/>
    </font>
    <font>
      <b/>
      <sz val="14"/>
      <name val="宋体"/>
      <charset val="134"/>
    </font>
    <font>
      <b/>
      <sz val="14"/>
      <name val="Nimbus Roman No9 L"/>
      <charset val="134"/>
    </font>
    <font>
      <sz val="14"/>
      <name val="宋体"/>
      <charset val="134"/>
    </font>
    <font>
      <sz val="9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0">
    <xf numFmtId="0" fontId="0" fillId="0" borderId="0"/>
    <xf numFmtId="0" fontId="0" fillId="0" borderId="0"/>
    <xf numFmtId="0" fontId="14" fillId="30" borderId="0" applyNumberFormat="false" applyBorder="false" applyAlignment="false" applyProtection="false">
      <alignment vertical="center"/>
    </xf>
    <xf numFmtId="0" fontId="10" fillId="22" borderId="0" applyNumberFormat="false" applyBorder="false" applyAlignment="false" applyProtection="false">
      <alignment vertical="center"/>
    </xf>
    <xf numFmtId="0" fontId="22" fillId="12" borderId="7" applyNumberFormat="false" applyAlignment="false" applyProtection="false">
      <alignment vertical="center"/>
    </xf>
    <xf numFmtId="0" fontId="24" fillId="14" borderId="9" applyNumberFormat="false" applyAlignment="false" applyProtection="false">
      <alignment vertical="center"/>
    </xf>
    <xf numFmtId="0" fontId="19" fillId="10" borderId="0" applyNumberFormat="false" applyBorder="false" applyAlignment="false" applyProtection="false">
      <alignment vertical="center"/>
    </xf>
    <xf numFmtId="0" fontId="13" fillId="0" borderId="4" applyNumberFormat="false" applyFill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20" fillId="0" borderId="4" applyNumberFormat="false" applyFill="false" applyAlignment="false" applyProtection="false">
      <alignment vertical="center"/>
    </xf>
    <xf numFmtId="0" fontId="10" fillId="11" borderId="0" applyNumberFormat="false" applyBorder="false" applyAlignment="false" applyProtection="false">
      <alignment vertical="center"/>
    </xf>
    <xf numFmtId="41" fontId="18" fillId="0" borderId="0" applyFont="false" applyFill="false" applyBorder="false" applyAlignment="false" applyProtection="false">
      <alignment vertical="center"/>
    </xf>
    <xf numFmtId="0" fontId="10" fillId="29" borderId="0" applyNumberFormat="false" applyBorder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14" fillId="8" borderId="0" applyNumberFormat="false" applyBorder="false" applyAlignment="false" applyProtection="false">
      <alignment vertical="center"/>
    </xf>
    <xf numFmtId="0" fontId="15" fillId="0" borderId="5" applyNumberFormat="false" applyFill="false" applyAlignment="false" applyProtection="false">
      <alignment vertical="center"/>
    </xf>
    <xf numFmtId="0" fontId="23" fillId="0" borderId="8" applyNumberFormat="false" applyFill="false" applyAlignment="false" applyProtection="false">
      <alignment vertical="center"/>
    </xf>
    <xf numFmtId="0" fontId="10" fillId="13" borderId="0" applyNumberFormat="false" applyBorder="false" applyAlignment="false" applyProtection="false">
      <alignment vertical="center"/>
    </xf>
    <xf numFmtId="0" fontId="10" fillId="4" borderId="0" applyNumberFormat="false" applyBorder="false" applyAlignment="false" applyProtection="false">
      <alignment vertical="center"/>
    </xf>
    <xf numFmtId="0" fontId="14" fillId="5" borderId="0" applyNumberFormat="false" applyBorder="false" applyAlignment="false" applyProtection="false">
      <alignment vertical="center"/>
    </xf>
    <xf numFmtId="43" fontId="18" fillId="0" borderId="0" applyFont="false" applyFill="false" applyBorder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25" fillId="0" borderId="0" applyNumberFormat="false" applyFill="false" applyBorder="false" applyAlignment="false" applyProtection="false">
      <alignment vertical="center"/>
    </xf>
    <xf numFmtId="0" fontId="10" fillId="16" borderId="0" applyNumberFormat="false" applyBorder="false" applyAlignment="false" applyProtection="false">
      <alignment vertical="center"/>
    </xf>
    <xf numFmtId="0" fontId="17" fillId="0" borderId="6" applyNumberFormat="false" applyFill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10" fillId="19" borderId="0" applyNumberFormat="false" applyBorder="false" applyAlignment="false" applyProtection="false">
      <alignment vertical="center"/>
    </xf>
    <xf numFmtId="42" fontId="18" fillId="0" borderId="0" applyFont="false" applyFill="false" applyBorder="false" applyAlignment="false" applyProtection="false">
      <alignment vertical="center"/>
    </xf>
    <xf numFmtId="0" fontId="26" fillId="0" borderId="0" applyNumberFormat="false" applyFill="false" applyBorder="false" applyAlignment="false" applyProtection="false">
      <alignment vertical="center"/>
    </xf>
    <xf numFmtId="0" fontId="10" fillId="15" borderId="0" applyNumberFormat="false" applyBorder="false" applyAlignment="false" applyProtection="false">
      <alignment vertical="center"/>
    </xf>
    <xf numFmtId="0" fontId="18" fillId="20" borderId="10" applyNumberFormat="false" applyFont="false" applyAlignment="false" applyProtection="false">
      <alignment vertical="center"/>
    </xf>
    <xf numFmtId="0" fontId="14" fillId="23" borderId="0" applyNumberFormat="false" applyBorder="false" applyAlignment="false" applyProtection="false">
      <alignment vertical="center"/>
    </xf>
    <xf numFmtId="0" fontId="28" fillId="24" borderId="0" applyNumberFormat="false" applyBorder="false" applyAlignment="false" applyProtection="false">
      <alignment vertical="center"/>
    </xf>
    <xf numFmtId="0" fontId="10" fillId="25" borderId="0" applyNumberFormat="false" applyBorder="false" applyAlignment="false" applyProtection="false">
      <alignment vertical="center"/>
    </xf>
    <xf numFmtId="0" fontId="27" fillId="21" borderId="0" applyNumberFormat="false" applyBorder="false" applyAlignment="false" applyProtection="false">
      <alignment vertical="center"/>
    </xf>
    <xf numFmtId="0" fontId="29" fillId="12" borderId="3" applyNumberFormat="false" applyAlignment="false" applyProtection="false">
      <alignment vertical="center"/>
    </xf>
    <xf numFmtId="0" fontId="14" fillId="26" borderId="0" applyNumberFormat="false" applyBorder="false" applyAlignment="false" applyProtection="false">
      <alignment vertical="center"/>
    </xf>
    <xf numFmtId="0" fontId="14" fillId="7" borderId="0" applyNumberFormat="false" applyBorder="false" applyAlignment="false" applyProtection="false">
      <alignment vertical="center"/>
    </xf>
    <xf numFmtId="0" fontId="14" fillId="9" borderId="0" applyNumberFormat="false" applyBorder="false" applyAlignment="false" applyProtection="false">
      <alignment vertical="center"/>
    </xf>
    <xf numFmtId="0" fontId="14" fillId="27" borderId="0" applyNumberFormat="false" applyBorder="false" applyAlignment="false" applyProtection="false">
      <alignment vertical="center"/>
    </xf>
    <xf numFmtId="0" fontId="14" fillId="28" borderId="0" applyNumberFormat="false" applyBorder="false" applyAlignment="false" applyProtection="false">
      <alignment vertical="center"/>
    </xf>
    <xf numFmtId="9" fontId="18" fillId="0" borderId="0" applyFont="false" applyFill="false" applyBorder="false" applyAlignment="false" applyProtection="false">
      <alignment vertical="center"/>
    </xf>
    <xf numFmtId="0" fontId="14" fillId="18" borderId="0" applyNumberFormat="false" applyBorder="false" applyAlignment="false" applyProtection="false">
      <alignment vertical="center"/>
    </xf>
    <xf numFmtId="44" fontId="18" fillId="0" borderId="0" applyFont="false" applyFill="false" applyBorder="false" applyAlignment="false" applyProtection="false">
      <alignment vertical="center"/>
    </xf>
    <xf numFmtId="0" fontId="14" fillId="31" borderId="0" applyNumberFormat="false" applyBorder="false" applyAlignment="false" applyProtection="false">
      <alignment vertical="center"/>
    </xf>
    <xf numFmtId="0" fontId="10" fillId="32" borderId="0" applyNumberFormat="false" applyBorder="false" applyAlignment="false" applyProtection="false">
      <alignment vertical="center"/>
    </xf>
    <xf numFmtId="0" fontId="11" fillId="3" borderId="3" applyNumberFormat="false" applyAlignment="false" applyProtection="false">
      <alignment vertical="center"/>
    </xf>
    <xf numFmtId="0" fontId="10" fillId="2" borderId="0" applyNumberFormat="false" applyBorder="false" applyAlignment="false" applyProtection="false">
      <alignment vertical="center"/>
    </xf>
    <xf numFmtId="0" fontId="14" fillId="17" borderId="0" applyNumberFormat="false" applyBorder="false" applyAlignment="false" applyProtection="false">
      <alignment vertical="center"/>
    </xf>
    <xf numFmtId="0" fontId="10" fillId="6" borderId="0" applyNumberFormat="false" applyBorder="false" applyAlignment="false" applyProtection="false">
      <alignment vertical="center"/>
    </xf>
  </cellStyleXfs>
  <cellXfs count="47">
    <xf numFmtId="0" fontId="0" fillId="0" borderId="0" xfId="0"/>
    <xf numFmtId="0" fontId="1" fillId="0" borderId="0" xfId="0" applyFont="true" applyFill="true" applyAlignment="true">
      <alignment vertical="center"/>
    </xf>
    <xf numFmtId="0" fontId="1" fillId="0" borderId="0" xfId="0" applyFont="true" applyFill="true" applyBorder="true" applyAlignment="true">
      <alignment vertical="center"/>
    </xf>
    <xf numFmtId="0" fontId="2" fillId="0" borderId="0" xfId="0" applyFont="true" applyFill="true" applyAlignment="true">
      <alignment vertical="center"/>
    </xf>
    <xf numFmtId="0" fontId="1" fillId="0" borderId="0" xfId="0" applyFont="true" applyFill="true" applyAlignment="true">
      <alignment horizontal="left" vertical="center" wrapText="true"/>
    </xf>
    <xf numFmtId="0" fontId="1" fillId="0" borderId="0" xfId="0" applyFont="true" applyFill="true" applyAlignment="true">
      <alignment vertical="center" wrapText="true"/>
    </xf>
    <xf numFmtId="0" fontId="1" fillId="0" borderId="0" xfId="0" applyFont="true" applyFill="true" applyAlignment="true">
      <alignment horizontal="center" vertical="center"/>
    </xf>
    <xf numFmtId="178" fontId="1" fillId="0" borderId="0" xfId="0" applyNumberFormat="true" applyFont="true" applyFill="true" applyAlignment="true">
      <alignment vertical="center"/>
    </xf>
    <xf numFmtId="178" fontId="1" fillId="0" borderId="0" xfId="0" applyNumberFormat="true" applyFont="true" applyFill="true" applyAlignment="true">
      <alignment horizontal="center" vertical="center"/>
    </xf>
    <xf numFmtId="179" fontId="1" fillId="0" borderId="0" xfId="0" applyNumberFormat="true" applyFont="true" applyFill="true" applyAlignment="true">
      <alignment vertical="center"/>
    </xf>
    <xf numFmtId="178" fontId="1" fillId="0" borderId="0" xfId="0" applyNumberFormat="true" applyFont="true" applyFill="true" applyAlignment="true">
      <alignment vertical="center" wrapText="true"/>
    </xf>
    <xf numFmtId="0" fontId="3" fillId="0" borderId="0" xfId="0" applyFont="true" applyFill="true" applyAlignment="true">
      <alignment horizontal="left" vertical="center" wrapText="true"/>
    </xf>
    <xf numFmtId="0" fontId="4" fillId="0" borderId="0" xfId="0" applyFont="true" applyFill="true" applyAlignment="true">
      <alignment horizontal="center" vertical="center" wrapText="true"/>
    </xf>
    <xf numFmtId="0" fontId="4" fillId="0" borderId="0" xfId="0" applyFont="true" applyFill="true" applyAlignment="true">
      <alignment horizontal="center" vertical="center"/>
    </xf>
    <xf numFmtId="0" fontId="5" fillId="0" borderId="0" xfId="0" applyFont="true" applyFill="true" applyAlignment="true">
      <alignment horizontal="left" vertical="center" wrapText="true"/>
    </xf>
    <xf numFmtId="0" fontId="5" fillId="0" borderId="0" xfId="0" applyFont="true" applyFill="true" applyAlignment="true">
      <alignment horizontal="center" vertical="center" wrapText="true"/>
    </xf>
    <xf numFmtId="178" fontId="5" fillId="0" borderId="0" xfId="0" applyNumberFormat="true" applyFont="true" applyFill="true" applyAlignment="true">
      <alignment horizontal="left" vertical="center" wrapText="true"/>
    </xf>
    <xf numFmtId="49" fontId="6" fillId="0" borderId="1" xfId="0" applyNumberFormat="true" applyFont="true" applyFill="true" applyBorder="true" applyAlignment="true">
      <alignment horizontal="center" vertical="center" wrapText="true"/>
    </xf>
    <xf numFmtId="178" fontId="6" fillId="0" borderId="1" xfId="0" applyNumberFormat="true" applyFont="true" applyFill="true" applyBorder="true" applyAlignment="true">
      <alignment horizontal="center" vertical="center" wrapText="true"/>
    </xf>
    <xf numFmtId="0" fontId="7" fillId="0" borderId="1" xfId="0" applyFont="true" applyFill="true" applyBorder="true" applyAlignment="true">
      <alignment horizontal="left" vertical="center" wrapText="true"/>
    </xf>
    <xf numFmtId="0" fontId="6" fillId="0" borderId="1" xfId="0" applyFont="true" applyFill="true" applyBorder="true" applyAlignment="true">
      <alignment vertical="center" wrapText="true"/>
    </xf>
    <xf numFmtId="0" fontId="6" fillId="0" borderId="1" xfId="0" applyFont="true" applyFill="true" applyBorder="true" applyAlignment="true">
      <alignment horizontal="center" vertical="center"/>
    </xf>
    <xf numFmtId="178" fontId="6" fillId="0" borderId="1" xfId="0" applyNumberFormat="true" applyFont="true" applyFill="true" applyBorder="true" applyAlignment="true">
      <alignment horizontal="center" vertical="center"/>
    </xf>
    <xf numFmtId="0" fontId="8" fillId="0" borderId="1" xfId="0" applyFont="true" applyFill="true" applyBorder="true" applyAlignment="true">
      <alignment horizontal="left" vertical="center" wrapText="true"/>
    </xf>
    <xf numFmtId="0" fontId="8" fillId="0" borderId="1" xfId="0" applyFont="true" applyFill="true" applyBorder="true" applyAlignment="true">
      <alignment vertical="center" wrapText="true"/>
    </xf>
    <xf numFmtId="0" fontId="8" fillId="0" borderId="1" xfId="0" applyFont="true" applyFill="true" applyBorder="true" applyAlignment="true">
      <alignment horizontal="center" vertical="center"/>
    </xf>
    <xf numFmtId="178" fontId="8" fillId="0" borderId="1" xfId="0" applyNumberFormat="true" applyFont="true" applyFill="true" applyBorder="true" applyAlignment="true">
      <alignment horizontal="center" vertical="center"/>
    </xf>
    <xf numFmtId="0" fontId="1" fillId="0" borderId="0" xfId="0" applyFont="true" applyFill="true" applyAlignment="true">
      <alignment horizontal="left" vertical="top" wrapText="true"/>
    </xf>
    <xf numFmtId="179" fontId="1" fillId="0" borderId="0" xfId="0" applyNumberFormat="true" applyFont="true" applyFill="true" applyAlignment="true">
      <alignment horizontal="center" vertical="center"/>
    </xf>
    <xf numFmtId="178" fontId="5" fillId="0" borderId="0" xfId="0" applyNumberFormat="true" applyFont="true" applyFill="true" applyAlignment="true">
      <alignment horizontal="center" vertical="center" wrapText="true"/>
    </xf>
    <xf numFmtId="178" fontId="5" fillId="0" borderId="0" xfId="0" applyNumberFormat="true" applyFont="true" applyFill="true" applyAlignment="true">
      <alignment horizontal="right" vertical="center" wrapText="true"/>
    </xf>
    <xf numFmtId="179" fontId="5" fillId="0" borderId="0" xfId="0" applyNumberFormat="true" applyFont="true" applyFill="true" applyAlignment="true">
      <alignment horizontal="right" vertical="center" wrapText="true"/>
    </xf>
    <xf numFmtId="179" fontId="6" fillId="0" borderId="1" xfId="0" applyNumberFormat="true" applyFont="true" applyFill="true" applyBorder="true" applyAlignment="true">
      <alignment horizontal="center" vertical="center" wrapText="true"/>
    </xf>
    <xf numFmtId="177" fontId="6" fillId="0" borderId="1" xfId="0" applyNumberFormat="true" applyFont="true" applyFill="true" applyBorder="true" applyAlignment="true">
      <alignment horizontal="center" vertical="center"/>
    </xf>
    <xf numFmtId="177" fontId="8" fillId="0" borderId="2" xfId="0" applyNumberFormat="true" applyFont="true" applyFill="true" applyBorder="true" applyAlignment="true">
      <alignment horizontal="center" vertical="center"/>
    </xf>
    <xf numFmtId="177" fontId="8" fillId="0" borderId="1" xfId="0" applyNumberFormat="true" applyFont="true" applyFill="true" applyBorder="true" applyAlignment="true">
      <alignment vertical="center"/>
    </xf>
    <xf numFmtId="179" fontId="8" fillId="0" borderId="1" xfId="0" applyNumberFormat="true" applyFont="true" applyFill="true" applyBorder="true" applyAlignment="true">
      <alignment vertical="center"/>
    </xf>
    <xf numFmtId="179" fontId="9" fillId="0" borderId="0" xfId="0" applyNumberFormat="true" applyFont="true" applyFill="true" applyAlignment="true">
      <alignment horizontal="right" vertical="center" wrapText="true"/>
    </xf>
    <xf numFmtId="178" fontId="8" fillId="0" borderId="1" xfId="0" applyNumberFormat="true" applyFont="true" applyFill="true" applyBorder="true" applyAlignment="true">
      <alignment vertical="center"/>
    </xf>
    <xf numFmtId="178" fontId="1" fillId="0" borderId="0" xfId="0" applyNumberFormat="true" applyFont="true" applyFill="true" applyAlignment="true">
      <alignment horizontal="right" vertical="center"/>
    </xf>
    <xf numFmtId="179" fontId="1" fillId="0" borderId="0" xfId="0" applyNumberFormat="true" applyFont="true" applyFill="true" applyAlignment="true">
      <alignment horizontal="right" vertical="center"/>
    </xf>
    <xf numFmtId="179" fontId="8" fillId="0" borderId="0" xfId="0" applyNumberFormat="true" applyFont="true" applyFill="true" applyAlignment="true">
      <alignment horizontal="right" vertical="center"/>
    </xf>
    <xf numFmtId="178" fontId="8" fillId="0" borderId="0" xfId="0" applyNumberFormat="true" applyFont="true" applyFill="true" applyAlignment="true">
      <alignment horizontal="right" vertical="center"/>
    </xf>
    <xf numFmtId="176" fontId="8" fillId="0" borderId="1" xfId="0" applyNumberFormat="true" applyFont="true" applyFill="true" applyBorder="true" applyAlignment="true">
      <alignment vertical="center"/>
    </xf>
    <xf numFmtId="178" fontId="1" fillId="0" borderId="0" xfId="0" applyNumberFormat="true" applyFont="true" applyFill="true" applyAlignment="true">
      <alignment horizontal="left" vertical="center" wrapText="true"/>
    </xf>
    <xf numFmtId="178" fontId="6" fillId="0" borderId="1" xfId="0" applyNumberFormat="true" applyFont="true" applyFill="true" applyBorder="true" applyAlignment="true">
      <alignment vertical="center" wrapText="true"/>
    </xf>
    <xf numFmtId="178" fontId="8" fillId="0" borderId="1" xfId="0" applyNumberFormat="true" applyFont="true" applyFill="true" applyBorder="true" applyAlignment="true">
      <alignment vertical="center" wrapText="true"/>
    </xf>
  </cellXfs>
  <cellStyles count="50">
    <cellStyle name="常规" xfId="0" builtinId="0"/>
    <cellStyle name="常规 2" xfId="1"/>
    <cellStyle name="60% - 强调文字颜色 6" xfId="2" builtinId="52"/>
    <cellStyle name="20% - 强调文字颜色 6" xfId="3" builtinId="50"/>
    <cellStyle name="输出" xfId="4" builtinId="21"/>
    <cellStyle name="检查单元格" xfId="5" builtinId="23"/>
    <cellStyle name="差" xfId="6" builtinId="27"/>
    <cellStyle name="标题 1" xfId="7" builtinId="16"/>
    <cellStyle name="解释性文本" xfId="8" builtinId="53"/>
    <cellStyle name="标题 2" xfId="9" builtinId="17"/>
    <cellStyle name="40% - 强调文字颜色 5" xfId="10" builtinId="47"/>
    <cellStyle name="千位分隔[0]" xfId="11" builtinId="6"/>
    <cellStyle name="40% - 强调文字颜色 6" xfId="12" builtinId="51"/>
    <cellStyle name="超链接" xfId="13" builtinId="8"/>
    <cellStyle name="强调文字颜色 5" xfId="14" builtinId="45"/>
    <cellStyle name="标题 3" xfId="15" builtinId="18"/>
    <cellStyle name="汇总" xfId="16" builtinId="25"/>
    <cellStyle name="20% - 强调文字颜色 1" xfId="17" builtinId="30"/>
    <cellStyle name="40% - 强调文字颜色 1" xfId="18" builtinId="31"/>
    <cellStyle name="强调文字颜色 6" xfId="19" builtinId="49"/>
    <cellStyle name="千位分隔" xfId="20" builtinId="3"/>
    <cellStyle name="标题" xfId="21" builtinId="15"/>
    <cellStyle name="已访问的超链接" xfId="22" builtinId="9"/>
    <cellStyle name="40% - 强调文字颜色 4" xfId="23" builtinId="43"/>
    <cellStyle name="链接单元格" xfId="24" builtinId="24"/>
    <cellStyle name="标题 4" xfId="25" builtinId="19"/>
    <cellStyle name="20% - 强调文字颜色 2" xfId="26" builtinId="34"/>
    <cellStyle name="货币[0]" xfId="27" builtinId="7"/>
    <cellStyle name="警告文本" xfId="28" builtinId="11"/>
    <cellStyle name="40% - 强调文字颜色 2" xfId="29" builtinId="35"/>
    <cellStyle name="注释" xfId="30" builtinId="10"/>
    <cellStyle name="60% - 强调文字颜色 3" xfId="31" builtinId="40"/>
    <cellStyle name="好" xfId="32" builtinId="26"/>
    <cellStyle name="20% - 强调文字颜色 5" xfId="33" builtinId="46"/>
    <cellStyle name="适中" xfId="34" builtinId="28"/>
    <cellStyle name="计算" xfId="35" builtinId="22"/>
    <cellStyle name="强调文字颜色 1" xfId="36" builtinId="29"/>
    <cellStyle name="60% - 强调文字颜色 4" xfId="37" builtinId="44"/>
    <cellStyle name="60% - 强调文字颜色 1" xfId="38" builtinId="32"/>
    <cellStyle name="强调文字颜色 2" xfId="39" builtinId="33"/>
    <cellStyle name="60% - 强调文字颜色 5" xfId="40" builtinId="48"/>
    <cellStyle name="百分比" xfId="41" builtinId="5"/>
    <cellStyle name="60% - 强调文字颜色 2" xfId="42" builtinId="36"/>
    <cellStyle name="货币" xfId="43" builtinId="4"/>
    <cellStyle name="强调文字颜色 3" xfId="44" builtinId="37"/>
    <cellStyle name="20% - 强调文字颜色 3" xfId="45" builtinId="38"/>
    <cellStyle name="输入" xfId="46" builtinId="20"/>
    <cellStyle name="40% - 强调文字颜色 3" xfId="47" builtinId="39"/>
    <cellStyle name="强调文字颜色 4" xfId="48" builtinId="41"/>
    <cellStyle name="20% - 强调文字颜色 4" xfId="49" builtinId="42"/>
  </cellStyle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indexed="13"/>
    <pageSetUpPr fitToPage="true"/>
  </sheetPr>
  <dimension ref="A1:AO119"/>
  <sheetViews>
    <sheetView tabSelected="1" zoomScale="70" zoomScaleNormal="70" workbookViewId="0">
      <pane xSplit="1" ySplit="9" topLeftCell="B10" activePane="bottomRight" state="frozen"/>
      <selection/>
      <selection pane="topRight"/>
      <selection pane="bottomLeft"/>
      <selection pane="bottomRight" activeCell="H12" sqref="H12"/>
    </sheetView>
  </sheetViews>
  <sheetFormatPr defaultColWidth="9" defaultRowHeight="12.75"/>
  <cols>
    <col min="1" max="1" width="22.5666666666667" style="4" customWidth="true"/>
    <col min="2" max="2" width="27.9916666666667" style="5" customWidth="true"/>
    <col min="3" max="3" width="8.14166666666667" style="6" customWidth="true"/>
    <col min="4" max="4" width="7.5" style="7" customWidth="true"/>
    <col min="5" max="5" width="10.3" style="8" customWidth="true"/>
    <col min="6" max="6" width="9.5" style="7" customWidth="true"/>
    <col min="7" max="7" width="10" style="7" customWidth="true"/>
    <col min="8" max="8" width="10.2" style="9" customWidth="true"/>
    <col min="9" max="9" width="8.3" style="7" customWidth="true"/>
    <col min="10" max="10" width="9.5" style="9" customWidth="true"/>
    <col min="11" max="11" width="7.5" style="7" customWidth="true"/>
    <col min="12" max="12" width="9.7" style="9" customWidth="true"/>
    <col min="13" max="14" width="7.5" style="7" customWidth="true"/>
    <col min="15" max="15" width="9.2" style="9" customWidth="true"/>
    <col min="16" max="16" width="7.5" style="7" customWidth="true"/>
    <col min="17" max="17" width="7.5" style="9" customWidth="true"/>
    <col min="18" max="18" width="7.5" style="7" customWidth="true"/>
    <col min="19" max="19" width="7.5" style="9" customWidth="true"/>
    <col min="20" max="20" width="7.70833333333333" style="7" hidden="true" customWidth="true"/>
    <col min="21" max="21" width="6.7" style="9" hidden="true" customWidth="true"/>
    <col min="22" max="22" width="7.99166666666667" style="7" customWidth="true"/>
    <col min="23" max="23" width="8.85" style="9" customWidth="true"/>
    <col min="24" max="24" width="6.7" style="7" customWidth="true"/>
    <col min="25" max="25" width="10.3" style="9" customWidth="true"/>
    <col min="26" max="26" width="7.5" style="7" hidden="true" customWidth="true"/>
    <col min="27" max="27" width="7.5" style="9" hidden="true" customWidth="true"/>
    <col min="28" max="28" width="7.5" style="7" customWidth="true"/>
    <col min="29" max="29" width="8.6" style="9" customWidth="true"/>
    <col min="30" max="30" width="8.8" style="7" customWidth="true"/>
    <col min="31" max="31" width="7.5" style="7" customWidth="true"/>
    <col min="32" max="32" width="7.5" style="9" customWidth="true"/>
    <col min="33" max="33" width="7.5" style="7" hidden="true" customWidth="true"/>
    <col min="34" max="34" width="7.5" style="9" hidden="true" customWidth="true"/>
    <col min="35" max="35" width="7.5" style="7" customWidth="true"/>
    <col min="36" max="36" width="8.7" style="9" customWidth="true"/>
    <col min="37" max="37" width="7.5" style="7" customWidth="true"/>
    <col min="38" max="38" width="9.1" style="9" customWidth="true"/>
    <col min="39" max="39" width="8.8" style="7" customWidth="true"/>
    <col min="40" max="40" width="10.5" style="9" customWidth="true"/>
    <col min="41" max="41" width="9.1" style="10" customWidth="true"/>
    <col min="42" max="16384" width="9" style="1"/>
  </cols>
  <sheetData>
    <row r="1" s="1" customFormat="true" ht="77" customHeight="true" spans="1:41">
      <c r="A1" s="11" t="s">
        <v>0</v>
      </c>
      <c r="B1" s="5"/>
      <c r="C1" s="6"/>
      <c r="D1" s="7"/>
      <c r="E1" s="7"/>
      <c r="F1" s="7"/>
      <c r="H1" s="9"/>
      <c r="J1" s="9"/>
      <c r="L1" s="9"/>
      <c r="M1" s="7"/>
      <c r="N1" s="7"/>
      <c r="O1" s="9"/>
      <c r="P1" s="7"/>
      <c r="Q1" s="9"/>
      <c r="R1" s="7"/>
      <c r="S1" s="9"/>
      <c r="T1" s="7"/>
      <c r="U1" s="9"/>
      <c r="V1" s="7"/>
      <c r="W1" s="9"/>
      <c r="X1" s="7"/>
      <c r="Y1" s="9"/>
      <c r="Z1" s="7"/>
      <c r="AA1" s="9"/>
      <c r="AB1" s="7"/>
      <c r="AC1" s="9"/>
      <c r="AD1" s="7"/>
      <c r="AE1" s="7"/>
      <c r="AF1" s="9"/>
      <c r="AG1" s="7"/>
      <c r="AH1" s="9"/>
      <c r="AI1" s="7"/>
      <c r="AJ1" s="9"/>
      <c r="AK1" s="7"/>
      <c r="AL1" s="9"/>
      <c r="AM1" s="7"/>
      <c r="AN1" s="9"/>
      <c r="AO1" s="10"/>
    </row>
    <row r="2" s="1" customFormat="true" ht="56" customHeight="true" spans="1:41">
      <c r="A2" s="12" t="s">
        <v>1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</row>
    <row r="3" s="1" customFormat="true" spans="1:41">
      <c r="A3" s="4"/>
      <c r="B3" s="6"/>
      <c r="C3" s="6"/>
      <c r="D3" s="6"/>
      <c r="E3" s="6"/>
      <c r="F3" s="6"/>
      <c r="G3" s="6"/>
      <c r="H3" s="28"/>
      <c r="I3" s="6"/>
      <c r="J3" s="28"/>
      <c r="K3" s="6"/>
      <c r="L3" s="28"/>
      <c r="M3" s="6"/>
      <c r="N3" s="6"/>
      <c r="O3" s="28"/>
      <c r="P3" s="6"/>
      <c r="Q3" s="28"/>
      <c r="R3" s="6"/>
      <c r="S3" s="28"/>
      <c r="T3" s="6"/>
      <c r="U3" s="28"/>
      <c r="V3" s="6"/>
      <c r="W3" s="28"/>
      <c r="X3" s="6"/>
      <c r="Y3" s="28"/>
      <c r="Z3" s="6"/>
      <c r="AA3" s="28"/>
      <c r="AB3" s="6"/>
      <c r="AC3" s="28"/>
      <c r="AD3" s="6"/>
      <c r="AE3" s="6"/>
      <c r="AF3" s="28"/>
      <c r="AG3" s="6"/>
      <c r="AH3" s="28"/>
      <c r="AI3" s="6"/>
      <c r="AJ3" s="28"/>
      <c r="AK3" s="6"/>
      <c r="AL3" s="28"/>
      <c r="AM3" s="6"/>
      <c r="AN3" s="28"/>
      <c r="AO3" s="6"/>
    </row>
    <row r="4" s="1" customFormat="true" ht="42" customHeight="true" spans="1:41">
      <c r="A4" s="14"/>
      <c r="B4" s="14"/>
      <c r="C4" s="15"/>
      <c r="D4" s="16"/>
      <c r="E4" s="29"/>
      <c r="F4" s="30"/>
      <c r="G4" s="30"/>
      <c r="H4" s="31"/>
      <c r="I4" s="30"/>
      <c r="J4" s="31"/>
      <c r="K4" s="30"/>
      <c r="L4" s="37"/>
      <c r="M4" s="39"/>
      <c r="N4" s="39"/>
      <c r="O4" s="40"/>
      <c r="P4" s="39"/>
      <c r="Q4" s="40"/>
      <c r="R4" s="39"/>
      <c r="S4" s="40"/>
      <c r="T4" s="39"/>
      <c r="U4" s="40"/>
      <c r="V4" s="39"/>
      <c r="W4" s="40"/>
      <c r="X4" s="39"/>
      <c r="Y4" s="40"/>
      <c r="Z4" s="39"/>
      <c r="AA4" s="40"/>
      <c r="AB4" s="39"/>
      <c r="AC4" s="40"/>
      <c r="AD4" s="39"/>
      <c r="AE4" s="39"/>
      <c r="AF4" s="40"/>
      <c r="AG4" s="39"/>
      <c r="AH4" s="40"/>
      <c r="AI4" s="39"/>
      <c r="AJ4" s="40"/>
      <c r="AK4" s="39"/>
      <c r="AL4" s="41"/>
      <c r="AM4" s="42" t="s">
        <v>2</v>
      </c>
      <c r="AN4" s="40"/>
      <c r="AO4" s="44"/>
    </row>
    <row r="5" s="2" customFormat="true" ht="62" customHeight="true" spans="1:41">
      <c r="A5" s="17" t="s">
        <v>3</v>
      </c>
      <c r="B5" s="17" t="s">
        <v>4</v>
      </c>
      <c r="C5" s="18" t="s">
        <v>5</v>
      </c>
      <c r="D5" s="18" t="s">
        <v>6</v>
      </c>
      <c r="E5" s="18" t="s">
        <v>7</v>
      </c>
      <c r="F5" s="18" t="s">
        <v>8</v>
      </c>
      <c r="G5" s="18"/>
      <c r="H5" s="32"/>
      <c r="I5" s="18"/>
      <c r="J5" s="32"/>
      <c r="K5" s="18"/>
      <c r="L5" s="32"/>
      <c r="M5" s="18"/>
      <c r="N5" s="18"/>
      <c r="O5" s="32"/>
      <c r="P5" s="18"/>
      <c r="Q5" s="32"/>
      <c r="R5" s="18"/>
      <c r="S5" s="32"/>
      <c r="T5" s="18"/>
      <c r="U5" s="32"/>
      <c r="V5" s="18"/>
      <c r="W5" s="32"/>
      <c r="X5" s="18"/>
      <c r="Y5" s="32"/>
      <c r="Z5" s="18"/>
      <c r="AA5" s="32"/>
      <c r="AB5" s="18"/>
      <c r="AC5" s="32"/>
      <c r="AD5" s="18"/>
      <c r="AE5" s="18"/>
      <c r="AF5" s="32"/>
      <c r="AG5" s="18"/>
      <c r="AH5" s="32"/>
      <c r="AI5" s="18"/>
      <c r="AJ5" s="32"/>
      <c r="AK5" s="18"/>
      <c r="AL5" s="32"/>
      <c r="AM5" s="18"/>
      <c r="AN5" s="32"/>
      <c r="AO5" s="18" t="s">
        <v>9</v>
      </c>
    </row>
    <row r="6" s="2" customFormat="true" ht="72" customHeight="true" spans="1:41">
      <c r="A6" s="17"/>
      <c r="B6" s="17"/>
      <c r="C6" s="18"/>
      <c r="D6" s="18"/>
      <c r="E6" s="18"/>
      <c r="F6" s="18" t="s">
        <v>10</v>
      </c>
      <c r="G6" s="18" t="s">
        <v>11</v>
      </c>
      <c r="H6" s="32"/>
      <c r="I6" s="18" t="s">
        <v>12</v>
      </c>
      <c r="J6" s="32"/>
      <c r="K6" s="18" t="s">
        <v>13</v>
      </c>
      <c r="L6" s="32"/>
      <c r="M6" s="18" t="s">
        <v>14</v>
      </c>
      <c r="N6" s="18"/>
      <c r="O6" s="32"/>
      <c r="P6" s="18"/>
      <c r="Q6" s="32"/>
      <c r="R6" s="18"/>
      <c r="S6" s="32"/>
      <c r="T6" s="18"/>
      <c r="U6" s="32"/>
      <c r="V6" s="18"/>
      <c r="W6" s="32"/>
      <c r="X6" s="18" t="s">
        <v>15</v>
      </c>
      <c r="Y6" s="32"/>
      <c r="Z6" s="18" t="s">
        <v>16</v>
      </c>
      <c r="AA6" s="32"/>
      <c r="AB6" s="18" t="s">
        <v>17</v>
      </c>
      <c r="AC6" s="32"/>
      <c r="AD6" s="18" t="s">
        <v>18</v>
      </c>
      <c r="AE6" s="18"/>
      <c r="AF6" s="32"/>
      <c r="AG6" s="18"/>
      <c r="AH6" s="32"/>
      <c r="AI6" s="18"/>
      <c r="AJ6" s="32"/>
      <c r="AK6" s="18"/>
      <c r="AL6" s="32"/>
      <c r="AM6" s="18" t="s">
        <v>19</v>
      </c>
      <c r="AN6" s="32"/>
      <c r="AO6" s="18"/>
    </row>
    <row r="7" s="2" customFormat="true" ht="101" customHeight="true" spans="1:41">
      <c r="A7" s="17"/>
      <c r="B7" s="17"/>
      <c r="C7" s="18"/>
      <c r="D7" s="18"/>
      <c r="E7" s="18"/>
      <c r="F7" s="18"/>
      <c r="G7" s="18" t="s">
        <v>20</v>
      </c>
      <c r="H7" s="32" t="s">
        <v>21</v>
      </c>
      <c r="I7" s="18" t="s">
        <v>20</v>
      </c>
      <c r="J7" s="32" t="s">
        <v>21</v>
      </c>
      <c r="K7" s="18" t="s">
        <v>20</v>
      </c>
      <c r="L7" s="32" t="s">
        <v>21</v>
      </c>
      <c r="M7" s="18" t="s">
        <v>22</v>
      </c>
      <c r="N7" s="18" t="s">
        <v>23</v>
      </c>
      <c r="O7" s="18"/>
      <c r="P7" s="18" t="s">
        <v>24</v>
      </c>
      <c r="Q7" s="32"/>
      <c r="R7" s="18" t="s">
        <v>25</v>
      </c>
      <c r="S7" s="32"/>
      <c r="T7" s="18" t="s">
        <v>26</v>
      </c>
      <c r="U7" s="32"/>
      <c r="V7" s="18" t="s">
        <v>27</v>
      </c>
      <c r="W7" s="32"/>
      <c r="X7" s="18" t="s">
        <v>20</v>
      </c>
      <c r="Y7" s="32" t="s">
        <v>28</v>
      </c>
      <c r="Z7" s="18" t="s">
        <v>20</v>
      </c>
      <c r="AA7" s="32" t="s">
        <v>29</v>
      </c>
      <c r="AB7" s="18" t="s">
        <v>20</v>
      </c>
      <c r="AC7" s="32" t="s">
        <v>30</v>
      </c>
      <c r="AD7" s="18" t="s">
        <v>22</v>
      </c>
      <c r="AE7" s="18" t="s">
        <v>31</v>
      </c>
      <c r="AF7" s="32"/>
      <c r="AG7" s="18" t="s">
        <v>32</v>
      </c>
      <c r="AH7" s="32"/>
      <c r="AI7" s="18" t="s">
        <v>33</v>
      </c>
      <c r="AJ7" s="32"/>
      <c r="AK7" s="18" t="s">
        <v>34</v>
      </c>
      <c r="AL7" s="32"/>
      <c r="AM7" s="18" t="s">
        <v>20</v>
      </c>
      <c r="AN7" s="32" t="s">
        <v>35</v>
      </c>
      <c r="AO7" s="18"/>
    </row>
    <row r="8" s="2" customFormat="true" ht="92" customHeight="true" spans="1:41">
      <c r="A8" s="17"/>
      <c r="B8" s="17"/>
      <c r="C8" s="18"/>
      <c r="D8" s="18"/>
      <c r="E8" s="18"/>
      <c r="F8" s="18"/>
      <c r="G8" s="18"/>
      <c r="H8" s="32"/>
      <c r="I8" s="18"/>
      <c r="J8" s="32"/>
      <c r="K8" s="18"/>
      <c r="L8" s="32"/>
      <c r="M8" s="18"/>
      <c r="N8" s="18" t="s">
        <v>36</v>
      </c>
      <c r="O8" s="32" t="s">
        <v>37</v>
      </c>
      <c r="P8" s="18" t="s">
        <v>36</v>
      </c>
      <c r="Q8" s="32" t="s">
        <v>35</v>
      </c>
      <c r="R8" s="18" t="s">
        <v>36</v>
      </c>
      <c r="S8" s="32" t="s">
        <v>35</v>
      </c>
      <c r="T8" s="18" t="s">
        <v>36</v>
      </c>
      <c r="U8" s="32" t="s">
        <v>38</v>
      </c>
      <c r="V8" s="18" t="s">
        <v>36</v>
      </c>
      <c r="W8" s="32" t="s">
        <v>35</v>
      </c>
      <c r="X8" s="18"/>
      <c r="Y8" s="32"/>
      <c r="Z8" s="18"/>
      <c r="AA8" s="32"/>
      <c r="AB8" s="18"/>
      <c r="AC8" s="32"/>
      <c r="AD8" s="18"/>
      <c r="AE8" s="18" t="s">
        <v>36</v>
      </c>
      <c r="AF8" s="32" t="s">
        <v>39</v>
      </c>
      <c r="AG8" s="18" t="s">
        <v>36</v>
      </c>
      <c r="AH8" s="32" t="s">
        <v>35</v>
      </c>
      <c r="AI8" s="18" t="s">
        <v>36</v>
      </c>
      <c r="AJ8" s="32" t="s">
        <v>35</v>
      </c>
      <c r="AK8" s="18" t="s">
        <v>36</v>
      </c>
      <c r="AL8" s="32" t="s">
        <v>35</v>
      </c>
      <c r="AM8" s="18"/>
      <c r="AN8" s="32"/>
      <c r="AO8" s="18"/>
    </row>
    <row r="9" ht="30" hidden="true" customHeight="true" spans="1:41">
      <c r="A9" s="17"/>
      <c r="B9" s="17"/>
      <c r="C9" s="18"/>
      <c r="D9" s="18"/>
      <c r="E9" s="18"/>
      <c r="F9" s="18"/>
      <c r="G9" s="18"/>
      <c r="H9" s="32"/>
      <c r="I9" s="18"/>
      <c r="J9" s="32"/>
      <c r="K9" s="18"/>
      <c r="L9" s="32"/>
      <c r="M9" s="18"/>
      <c r="N9" s="18" t="s">
        <v>20</v>
      </c>
      <c r="O9" s="32" t="s">
        <v>40</v>
      </c>
      <c r="P9" s="18" t="s">
        <v>20</v>
      </c>
      <c r="Q9" s="32" t="s">
        <v>41</v>
      </c>
      <c r="R9" s="18" t="s">
        <v>20</v>
      </c>
      <c r="S9" s="32" t="s">
        <v>41</v>
      </c>
      <c r="T9" s="18" t="s">
        <v>20</v>
      </c>
      <c r="U9" s="32" t="s">
        <v>41</v>
      </c>
      <c r="V9" s="18" t="s">
        <v>20</v>
      </c>
      <c r="W9" s="32" t="s">
        <v>41</v>
      </c>
      <c r="X9" s="18"/>
      <c r="Y9" s="32"/>
      <c r="Z9" s="18"/>
      <c r="AA9" s="32"/>
      <c r="AB9" s="18"/>
      <c r="AC9" s="32"/>
      <c r="AD9" s="18"/>
      <c r="AE9" s="18" t="s">
        <v>20</v>
      </c>
      <c r="AF9" s="32" t="s">
        <v>42</v>
      </c>
      <c r="AG9" s="18" t="s">
        <v>20</v>
      </c>
      <c r="AH9" s="32" t="s">
        <v>43</v>
      </c>
      <c r="AI9" s="18" t="s">
        <v>20</v>
      </c>
      <c r="AJ9" s="32" t="s">
        <v>43</v>
      </c>
      <c r="AK9" s="18" t="s">
        <v>20</v>
      </c>
      <c r="AL9" s="32" t="s">
        <v>43</v>
      </c>
      <c r="AM9" s="18"/>
      <c r="AN9" s="32"/>
      <c r="AO9" s="18"/>
    </row>
    <row r="10" s="3" customFormat="true" ht="62" customHeight="true" spans="1:41">
      <c r="A10" s="19" t="s">
        <v>44</v>
      </c>
      <c r="B10" s="20"/>
      <c r="C10" s="21"/>
      <c r="D10" s="22">
        <v>2</v>
      </c>
      <c r="E10" s="33">
        <f t="shared" ref="E10:K10" si="0">SUM(E11:E12)</f>
        <v>150</v>
      </c>
      <c r="F10" s="33">
        <f t="shared" si="0"/>
        <v>150</v>
      </c>
      <c r="G10" s="33">
        <f t="shared" si="0"/>
        <v>150</v>
      </c>
      <c r="H10" s="33">
        <f t="shared" si="0"/>
        <v>600</v>
      </c>
      <c r="I10" s="33">
        <f t="shared" si="0"/>
        <v>0</v>
      </c>
      <c r="J10" s="33">
        <f t="shared" si="0"/>
        <v>0</v>
      </c>
      <c r="K10" s="33">
        <f t="shared" si="0"/>
        <v>0</v>
      </c>
      <c r="L10" s="33">
        <f t="shared" ref="L10:AN10" si="1">SUM(L11:L12)</f>
        <v>0</v>
      </c>
      <c r="M10" s="33">
        <f t="shared" si="1"/>
        <v>0</v>
      </c>
      <c r="N10" s="33">
        <f t="shared" si="1"/>
        <v>0</v>
      </c>
      <c r="O10" s="33">
        <f t="shared" si="1"/>
        <v>0</v>
      </c>
      <c r="P10" s="33">
        <f t="shared" si="1"/>
        <v>0</v>
      </c>
      <c r="Q10" s="33">
        <f t="shared" si="1"/>
        <v>0</v>
      </c>
      <c r="R10" s="33">
        <f t="shared" si="1"/>
        <v>0</v>
      </c>
      <c r="S10" s="33">
        <f t="shared" si="1"/>
        <v>0</v>
      </c>
      <c r="T10" s="33">
        <f t="shared" si="1"/>
        <v>0</v>
      </c>
      <c r="U10" s="33">
        <f t="shared" si="1"/>
        <v>0</v>
      </c>
      <c r="V10" s="33">
        <f t="shared" si="1"/>
        <v>0</v>
      </c>
      <c r="W10" s="33">
        <f t="shared" si="1"/>
        <v>0</v>
      </c>
      <c r="X10" s="33">
        <f t="shared" si="1"/>
        <v>0</v>
      </c>
      <c r="Y10" s="33">
        <f t="shared" si="1"/>
        <v>0</v>
      </c>
      <c r="Z10" s="33">
        <f t="shared" si="1"/>
        <v>0</v>
      </c>
      <c r="AA10" s="33">
        <f t="shared" si="1"/>
        <v>0</v>
      </c>
      <c r="AB10" s="33">
        <f t="shared" si="1"/>
        <v>0</v>
      </c>
      <c r="AC10" s="33">
        <f t="shared" si="1"/>
        <v>0</v>
      </c>
      <c r="AD10" s="33">
        <f t="shared" si="1"/>
        <v>0</v>
      </c>
      <c r="AE10" s="33">
        <f t="shared" si="1"/>
        <v>0</v>
      </c>
      <c r="AF10" s="33">
        <f t="shared" si="1"/>
        <v>0</v>
      </c>
      <c r="AG10" s="33">
        <f t="shared" si="1"/>
        <v>0</v>
      </c>
      <c r="AH10" s="33">
        <f t="shared" si="1"/>
        <v>0</v>
      </c>
      <c r="AI10" s="33">
        <f t="shared" si="1"/>
        <v>0</v>
      </c>
      <c r="AJ10" s="33">
        <f t="shared" si="1"/>
        <v>0</v>
      </c>
      <c r="AK10" s="33">
        <f t="shared" si="1"/>
        <v>0</v>
      </c>
      <c r="AL10" s="33">
        <f t="shared" si="1"/>
        <v>0</v>
      </c>
      <c r="AM10" s="33">
        <f t="shared" si="1"/>
        <v>0</v>
      </c>
      <c r="AN10" s="33">
        <f t="shared" si="1"/>
        <v>0</v>
      </c>
      <c r="AO10" s="45"/>
    </row>
    <row r="11" s="3" customFormat="true" ht="66" customHeight="true" spans="1:41">
      <c r="A11" s="23" t="s">
        <v>45</v>
      </c>
      <c r="B11" s="24" t="s">
        <v>46</v>
      </c>
      <c r="C11" s="25" t="s">
        <v>47</v>
      </c>
      <c r="D11" s="26">
        <v>1</v>
      </c>
      <c r="E11" s="34">
        <f>F11+M11+X11+Z11+AB11+AD11+AM11</f>
        <v>100</v>
      </c>
      <c r="F11" s="34">
        <f>G11+I11+K11</f>
        <v>100</v>
      </c>
      <c r="G11" s="35">
        <v>100</v>
      </c>
      <c r="H11" s="36">
        <v>400</v>
      </c>
      <c r="I11" s="35"/>
      <c r="J11" s="36"/>
      <c r="K11" s="38"/>
      <c r="L11" s="36"/>
      <c r="M11" s="34">
        <f>N11+P11+R11+T11+V11</f>
        <v>0</v>
      </c>
      <c r="N11" s="35"/>
      <c r="O11" s="36"/>
      <c r="P11" s="35"/>
      <c r="Q11" s="36"/>
      <c r="R11" s="35"/>
      <c r="S11" s="36"/>
      <c r="T11" s="35"/>
      <c r="U11" s="36"/>
      <c r="V11" s="35"/>
      <c r="W11" s="36"/>
      <c r="X11" s="35"/>
      <c r="Y11" s="36"/>
      <c r="Z11" s="35"/>
      <c r="AA11" s="36"/>
      <c r="AB11" s="35"/>
      <c r="AC11" s="36"/>
      <c r="AD11" s="34">
        <f>AE11+AG11+AI11+AK11</f>
        <v>0</v>
      </c>
      <c r="AE11" s="35"/>
      <c r="AF11" s="36"/>
      <c r="AG11" s="35"/>
      <c r="AH11" s="36"/>
      <c r="AI11" s="35"/>
      <c r="AJ11" s="36"/>
      <c r="AK11" s="35"/>
      <c r="AL11" s="36"/>
      <c r="AM11" s="38"/>
      <c r="AN11" s="36"/>
      <c r="AO11" s="46"/>
    </row>
    <row r="12" s="3" customFormat="true" ht="68" customHeight="true" spans="1:41">
      <c r="A12" s="23" t="s">
        <v>48</v>
      </c>
      <c r="B12" s="24" t="s">
        <v>49</v>
      </c>
      <c r="C12" s="25" t="s">
        <v>47</v>
      </c>
      <c r="D12" s="26">
        <v>1</v>
      </c>
      <c r="E12" s="34">
        <f>F12+M12+X12+Z12+AB12+AD12+AM12</f>
        <v>50</v>
      </c>
      <c r="F12" s="34">
        <f>G12+I12+K12</f>
        <v>50</v>
      </c>
      <c r="G12" s="35">
        <v>50</v>
      </c>
      <c r="H12" s="36">
        <v>200</v>
      </c>
      <c r="I12" s="35"/>
      <c r="J12" s="36"/>
      <c r="K12" s="38"/>
      <c r="L12" s="36"/>
      <c r="M12" s="34">
        <f>N12+P12+R12+T12+V12</f>
        <v>0</v>
      </c>
      <c r="N12" s="35"/>
      <c r="O12" s="36"/>
      <c r="P12" s="35"/>
      <c r="Q12" s="36"/>
      <c r="R12" s="35"/>
      <c r="S12" s="36"/>
      <c r="T12" s="35"/>
      <c r="U12" s="36"/>
      <c r="V12" s="35"/>
      <c r="W12" s="36"/>
      <c r="X12" s="35"/>
      <c r="Y12" s="36"/>
      <c r="Z12" s="35"/>
      <c r="AA12" s="36"/>
      <c r="AB12" s="35"/>
      <c r="AC12" s="36"/>
      <c r="AD12" s="34">
        <f>AE12+AG12+AI12+AK12</f>
        <v>0</v>
      </c>
      <c r="AE12" s="35"/>
      <c r="AF12" s="36"/>
      <c r="AG12" s="35"/>
      <c r="AH12" s="36"/>
      <c r="AI12" s="35"/>
      <c r="AJ12" s="36"/>
      <c r="AK12" s="35"/>
      <c r="AL12" s="36"/>
      <c r="AM12" s="43"/>
      <c r="AN12" s="36"/>
      <c r="AO12" s="46"/>
    </row>
    <row r="13" spans="1:5">
      <c r="A13" s="27"/>
      <c r="E13" s="7"/>
    </row>
    <row r="14" spans="1:5">
      <c r="A14" s="27"/>
      <c r="E14" s="7"/>
    </row>
    <row r="15" spans="1:5">
      <c r="A15" s="27"/>
      <c r="E15" s="7"/>
    </row>
    <row r="16" spans="1:5">
      <c r="A16" s="27"/>
      <c r="E16" s="7"/>
    </row>
    <row r="17" spans="1:5">
      <c r="A17" s="27"/>
      <c r="E17" s="7"/>
    </row>
    <row r="18" spans="1:5">
      <c r="A18" s="27"/>
      <c r="E18" s="7"/>
    </row>
    <row r="19" spans="1:5">
      <c r="A19" s="27"/>
      <c r="E19" s="7"/>
    </row>
    <row r="20" spans="1:5">
      <c r="A20" s="27"/>
      <c r="E20" s="7"/>
    </row>
    <row r="21" spans="1:5">
      <c r="A21" s="27"/>
      <c r="E21" s="7"/>
    </row>
    <row r="22" spans="1:5">
      <c r="A22" s="27"/>
      <c r="E22" s="7"/>
    </row>
    <row r="23" spans="1:5">
      <c r="A23" s="27"/>
      <c r="E23" s="7"/>
    </row>
    <row r="24" spans="1:5">
      <c r="A24" s="27"/>
      <c r="E24" s="7"/>
    </row>
    <row r="25" spans="1:5">
      <c r="A25" s="27"/>
      <c r="E25" s="7"/>
    </row>
    <row r="26" spans="1:5">
      <c r="A26" s="27"/>
      <c r="E26" s="7"/>
    </row>
    <row r="27" spans="1:5">
      <c r="A27" s="27"/>
      <c r="E27" s="7"/>
    </row>
    <row r="28" spans="1:5">
      <c r="A28" s="27"/>
      <c r="E28" s="7"/>
    </row>
    <row r="29" spans="1:5">
      <c r="A29" s="27"/>
      <c r="E29" s="7"/>
    </row>
    <row r="30" spans="1:5">
      <c r="A30" s="27"/>
      <c r="E30" s="7"/>
    </row>
    <row r="31" spans="1:5">
      <c r="A31" s="27"/>
      <c r="E31" s="7"/>
    </row>
    <row r="32" spans="1:5">
      <c r="A32" s="27"/>
      <c r="E32" s="7"/>
    </row>
    <row r="33" spans="1:5">
      <c r="A33" s="27"/>
      <c r="E33" s="7"/>
    </row>
    <row r="34" spans="1:5">
      <c r="A34" s="27"/>
      <c r="E34" s="7"/>
    </row>
    <row r="35" spans="1:5">
      <c r="A35" s="27"/>
      <c r="E35" s="7"/>
    </row>
    <row r="36" spans="1:5">
      <c r="A36" s="27"/>
      <c r="E36" s="7"/>
    </row>
    <row r="37" spans="1:5">
      <c r="A37" s="27"/>
      <c r="E37" s="7"/>
    </row>
    <row r="38" spans="1:5">
      <c r="A38" s="27"/>
      <c r="E38" s="7"/>
    </row>
    <row r="39" spans="1:5">
      <c r="A39" s="27"/>
      <c r="E39" s="7"/>
    </row>
    <row r="40" spans="1:5">
      <c r="A40" s="27"/>
      <c r="E40" s="7"/>
    </row>
    <row r="41" spans="1:5">
      <c r="A41" s="27"/>
      <c r="E41" s="7"/>
    </row>
    <row r="42" spans="1:5">
      <c r="A42" s="27"/>
      <c r="E42" s="7"/>
    </row>
    <row r="43" spans="1:5">
      <c r="A43" s="27"/>
      <c r="E43" s="7"/>
    </row>
    <row r="44" spans="1:5">
      <c r="A44" s="27"/>
      <c r="E44" s="7"/>
    </row>
    <row r="45" spans="1:5">
      <c r="A45" s="27"/>
      <c r="E45" s="7"/>
    </row>
    <row r="46" spans="1:5">
      <c r="A46" s="27"/>
      <c r="E46" s="7"/>
    </row>
    <row r="47" spans="1:5">
      <c r="A47" s="27"/>
      <c r="E47" s="7"/>
    </row>
    <row r="48" spans="1:5">
      <c r="A48" s="27"/>
      <c r="E48" s="7"/>
    </row>
    <row r="49" spans="1:5">
      <c r="A49" s="27"/>
      <c r="E49" s="7"/>
    </row>
    <row r="50" spans="1:5">
      <c r="A50" s="27"/>
      <c r="E50" s="7"/>
    </row>
    <row r="51" spans="1:5">
      <c r="A51" s="27"/>
      <c r="E51" s="7"/>
    </row>
    <row r="52" spans="1:5">
      <c r="A52" s="27"/>
      <c r="E52" s="7"/>
    </row>
    <row r="53" spans="1:5">
      <c r="A53" s="27"/>
      <c r="E53" s="7"/>
    </row>
    <row r="54" spans="1:5">
      <c r="A54" s="27"/>
      <c r="E54" s="7"/>
    </row>
    <row r="55" spans="1:5">
      <c r="A55" s="27"/>
      <c r="E55" s="7"/>
    </row>
    <row r="56" spans="1:5">
      <c r="A56" s="27"/>
      <c r="E56" s="7"/>
    </row>
    <row r="57" spans="1:5">
      <c r="A57" s="27"/>
      <c r="E57" s="7"/>
    </row>
    <row r="58" spans="1:5">
      <c r="A58" s="27"/>
      <c r="E58" s="7"/>
    </row>
    <row r="59" spans="1:5">
      <c r="A59" s="27"/>
      <c r="E59" s="7"/>
    </row>
    <row r="60" spans="1:5">
      <c r="A60" s="27"/>
      <c r="E60" s="7"/>
    </row>
    <row r="61" spans="1:5">
      <c r="A61" s="27"/>
      <c r="E61" s="7"/>
    </row>
    <row r="62" spans="1:5">
      <c r="A62" s="27"/>
      <c r="E62" s="7"/>
    </row>
    <row r="63" spans="1:5">
      <c r="A63" s="27"/>
      <c r="E63" s="7"/>
    </row>
    <row r="64" spans="1:5">
      <c r="A64" s="27"/>
      <c r="E64" s="7"/>
    </row>
    <row r="65" spans="1:5">
      <c r="A65" s="27"/>
      <c r="E65" s="7"/>
    </row>
    <row r="66" spans="1:5">
      <c r="A66" s="27"/>
      <c r="E66" s="7"/>
    </row>
    <row r="67" spans="1:5">
      <c r="A67" s="27"/>
      <c r="E67" s="7"/>
    </row>
    <row r="68" spans="1:5">
      <c r="A68" s="27"/>
      <c r="E68" s="7"/>
    </row>
    <row r="69" spans="1:5">
      <c r="A69" s="27"/>
      <c r="E69" s="7"/>
    </row>
    <row r="70" spans="1:5">
      <c r="A70" s="27"/>
      <c r="E70" s="7"/>
    </row>
    <row r="71" spans="1:5">
      <c r="A71" s="27"/>
      <c r="E71" s="7"/>
    </row>
    <row r="72" spans="1:5">
      <c r="A72" s="27"/>
      <c r="E72" s="7"/>
    </row>
    <row r="73" spans="1:5">
      <c r="A73" s="27"/>
      <c r="E73" s="7"/>
    </row>
    <row r="74" spans="1:5">
      <c r="A74" s="27"/>
      <c r="E74" s="7"/>
    </row>
    <row r="75" spans="1:5">
      <c r="A75" s="27"/>
      <c r="E75" s="7"/>
    </row>
    <row r="76" spans="5:5">
      <c r="E76" s="7"/>
    </row>
    <row r="77" spans="5:5">
      <c r="E77" s="7"/>
    </row>
    <row r="78" spans="5:5">
      <c r="E78" s="7"/>
    </row>
    <row r="79" spans="5:5">
      <c r="E79" s="7"/>
    </row>
    <row r="80" spans="5:5">
      <c r="E80" s="7"/>
    </row>
    <row r="81" spans="5:5">
      <c r="E81" s="7"/>
    </row>
    <row r="82" spans="5:5">
      <c r="E82" s="7"/>
    </row>
    <row r="83" spans="5:5">
      <c r="E83" s="7"/>
    </row>
    <row r="84" spans="5:5">
      <c r="E84" s="7"/>
    </row>
    <row r="85" spans="5:5">
      <c r="E85" s="7"/>
    </row>
    <row r="86" spans="5:5">
      <c r="E86" s="7"/>
    </row>
    <row r="87" spans="5:5">
      <c r="E87" s="7"/>
    </row>
    <row r="88" spans="5:5">
      <c r="E88" s="7"/>
    </row>
    <row r="89" spans="5:5">
      <c r="E89" s="7"/>
    </row>
    <row r="90" spans="5:5">
      <c r="E90" s="7"/>
    </row>
    <row r="91" spans="5:5">
      <c r="E91" s="7"/>
    </row>
    <row r="92" spans="5:5">
      <c r="E92" s="7"/>
    </row>
    <row r="93" spans="5:5">
      <c r="E93" s="7"/>
    </row>
    <row r="94" spans="5:5">
      <c r="E94" s="7"/>
    </row>
    <row r="95" spans="5:5">
      <c r="E95" s="7"/>
    </row>
    <row r="96" spans="5:5">
      <c r="E96" s="7"/>
    </row>
    <row r="97" spans="5:5">
      <c r="E97" s="7"/>
    </row>
    <row r="98" spans="5:5">
      <c r="E98" s="7"/>
    </row>
    <row r="99" spans="5:5">
      <c r="E99" s="7"/>
    </row>
    <row r="100" spans="5:5">
      <c r="E100" s="7"/>
    </row>
    <row r="101" spans="5:5">
      <c r="E101" s="7"/>
    </row>
    <row r="102" spans="5:5">
      <c r="E102" s="7"/>
    </row>
    <row r="103" spans="5:5">
      <c r="E103" s="7"/>
    </row>
    <row r="104" spans="5:5">
      <c r="E104" s="7"/>
    </row>
    <row r="105" spans="5:5">
      <c r="E105" s="7"/>
    </row>
    <row r="106" spans="5:5">
      <c r="E106" s="7"/>
    </row>
    <row r="107" spans="5:5">
      <c r="E107" s="7"/>
    </row>
    <row r="108" spans="5:5">
      <c r="E108" s="7"/>
    </row>
    <row r="109" spans="5:5">
      <c r="E109" s="7"/>
    </row>
    <row r="110" spans="5:5">
      <c r="E110" s="7"/>
    </row>
    <row r="111" spans="5:5">
      <c r="E111" s="7"/>
    </row>
    <row r="112" spans="5:5">
      <c r="E112" s="7"/>
    </row>
    <row r="113" spans="5:5">
      <c r="E113" s="7"/>
    </row>
    <row r="114" spans="5:5">
      <c r="E114" s="7"/>
    </row>
    <row r="115" spans="5:5">
      <c r="E115" s="7"/>
    </row>
    <row r="116" spans="5:5">
      <c r="E116" s="7"/>
    </row>
    <row r="117" spans="5:5">
      <c r="E117" s="7"/>
    </row>
    <row r="118" spans="5:5">
      <c r="E118" s="7"/>
    </row>
    <row r="119" spans="5:5">
      <c r="E119" s="7"/>
    </row>
  </sheetData>
  <autoFilter ref="A9:AO12">
    <extLst/>
  </autoFilter>
  <mergeCells count="44">
    <mergeCell ref="A2:AO2"/>
    <mergeCell ref="A3:AO3"/>
    <mergeCell ref="F5:AN5"/>
    <mergeCell ref="G6:H6"/>
    <mergeCell ref="I6:J6"/>
    <mergeCell ref="K6:L6"/>
    <mergeCell ref="M6:W6"/>
    <mergeCell ref="X6:Y6"/>
    <mergeCell ref="Z6:AA6"/>
    <mergeCell ref="AB6:AC6"/>
    <mergeCell ref="AD6:AL6"/>
    <mergeCell ref="AM6:AN6"/>
    <mergeCell ref="N7:O7"/>
    <mergeCell ref="P7:Q7"/>
    <mergeCell ref="R7:S7"/>
    <mergeCell ref="T7:U7"/>
    <mergeCell ref="V7:W7"/>
    <mergeCell ref="AE7:AF7"/>
    <mergeCell ref="AG7:AH7"/>
    <mergeCell ref="AI7:AJ7"/>
    <mergeCell ref="AK7:AL7"/>
    <mergeCell ref="A5:A9"/>
    <mergeCell ref="B5:B9"/>
    <mergeCell ref="C5:C9"/>
    <mergeCell ref="D5:D9"/>
    <mergeCell ref="E5:E9"/>
    <mergeCell ref="F6:F9"/>
    <mergeCell ref="G7:G9"/>
    <mergeCell ref="H7:H9"/>
    <mergeCell ref="I7:I9"/>
    <mergeCell ref="J7:J9"/>
    <mergeCell ref="K7:K9"/>
    <mergeCell ref="L7:L9"/>
    <mergeCell ref="M7:M9"/>
    <mergeCell ref="X7:X9"/>
    <mergeCell ref="Y7:Y9"/>
    <mergeCell ref="Z7:Z9"/>
    <mergeCell ref="AA7:AA9"/>
    <mergeCell ref="AB7:AB9"/>
    <mergeCell ref="AC7:AC9"/>
    <mergeCell ref="AD7:AD9"/>
    <mergeCell ref="AM7:AM9"/>
    <mergeCell ref="AN7:AN9"/>
    <mergeCell ref="AO5:AO9"/>
  </mergeCells>
  <printOptions horizontalCentered="true"/>
  <pageMargins left="0.196850393700787" right="0.196850393700787" top="0.78740157480315" bottom="0.590551181102362" header="0.511811023622047" footer="0.511811023622047"/>
  <pageSetup paperSize="9" scale="40" fitToHeight="0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guyuan</cp:lastModifiedBy>
  <dcterms:created xsi:type="dcterms:W3CDTF">2004-03-02T08:40:00Z</dcterms:created>
  <cp:lastPrinted>2019-05-30T01:04:00Z</cp:lastPrinted>
  <dcterms:modified xsi:type="dcterms:W3CDTF">2023-02-09T17:40:38Z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2052-11.8.2.10422</vt:lpwstr>
  </property>
  <property fmtid="{D5CDD505-2E9C-101B-9397-08002B2CF9AE}" pid="3" name="ICV">
    <vt:lpwstr>9374C71C838546A7A2FC36FFC019DFFC</vt:lpwstr>
  </property>
</Properties>
</file>